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\S\หนังสือ\จัดกิจกรรม คนพิการ\2 65\รายงานผล จัด กศน. สำหรับคนพิการ\"/>
    </mc:Choice>
  </mc:AlternateContent>
  <xr:revisionPtr revIDLastSave="0" documentId="13_ncr:1_{B7C32584-7699-46E4-9E84-F114AD3D241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พื้นฐาน" sheetId="1" r:id="rId1"/>
    <sheet name="ต่อเนื่อง" sheetId="2" r:id="rId2"/>
    <sheet name="งาน Best Practice" sheetId="3" r:id="rId3"/>
  </sheets>
  <definedNames>
    <definedName name="_xlnm.Print_Titles" localSheetId="1">ต่อเนื่อง!$2:$5</definedName>
    <definedName name="_xlnm.Print_Titles" localSheetId="0">พื้นฐาน!$2:$4</definedName>
  </definedNames>
  <calcPr calcId="191029"/>
</workbook>
</file>

<file path=xl/calcChain.xml><?xml version="1.0" encoding="utf-8"?>
<calcChain xmlns="http://schemas.openxmlformats.org/spreadsheetml/2006/main">
  <c r="F11" i="2" l="1"/>
  <c r="E11" i="2"/>
  <c r="D11" i="2"/>
  <c r="C11" i="2"/>
  <c r="K16" i="1"/>
  <c r="L20" i="1" l="1"/>
  <c r="K20" i="1"/>
  <c r="L16" i="1"/>
  <c r="J20" i="1"/>
  <c r="J16" i="1"/>
  <c r="M21" i="1"/>
  <c r="N21" i="1"/>
  <c r="L11" i="1" l="1"/>
  <c r="K11" i="1"/>
  <c r="J11" i="1"/>
  <c r="D21" i="1"/>
  <c r="E21" i="1"/>
  <c r="B21" i="1"/>
  <c r="C21" i="1"/>
  <c r="O21" i="1"/>
  <c r="L21" i="1" l="1"/>
  <c r="I16" i="1"/>
  <c r="I11" i="1"/>
  <c r="I20" i="1"/>
  <c r="J21" i="1" l="1"/>
  <c r="K21" i="1"/>
  <c r="I21" i="1"/>
</calcChain>
</file>

<file path=xl/sharedStrings.xml><?xml version="1.0" encoding="utf-8"?>
<sst xmlns="http://schemas.openxmlformats.org/spreadsheetml/2006/main" count="139" uniqueCount="93">
  <si>
    <t>กิจกรรม</t>
  </si>
  <si>
    <t>ที่</t>
  </si>
  <si>
    <t xml:space="preserve"> </t>
  </si>
  <si>
    <t>ผู้จัด</t>
  </si>
  <si>
    <t>จำนวน</t>
  </si>
  <si>
    <t>หมายเหตุ</t>
  </si>
  <si>
    <t>การศึกษาเพื่อพัฒนาอาชีพ</t>
  </si>
  <si>
    <t>การศึกษาเพื่อพัฒนาสังคมและชุมชน</t>
  </si>
  <si>
    <t>ทางร่างกาย</t>
  </si>
  <si>
    <t>ระดับ</t>
  </si>
  <si>
    <t>ประถม</t>
  </si>
  <si>
    <t>ม.ต้น</t>
  </si>
  <si>
    <t>กระบวนการเรียนรู้ตามหลักปรัชญาของเศรษฐกิจพอเพียง</t>
  </si>
  <si>
    <t>กิจกรรมการศึกษาตามอัธยาศัย</t>
  </si>
  <si>
    <t>งบประมาณจาก</t>
  </si>
  <si>
    <t>สถานศึกษา/หน่วยงาน</t>
  </si>
  <si>
    <t>/</t>
  </si>
  <si>
    <t>ไม่ใช้ งปม.</t>
  </si>
  <si>
    <t>ใช้ งปม.</t>
  </si>
  <si>
    <t>การใช้งบประมาณ</t>
  </si>
  <si>
    <t>ทางการเห็น</t>
  </si>
  <si>
    <t>ทางการได้ยิน</t>
  </si>
  <si>
    <t>รวมประถม</t>
  </si>
  <si>
    <t>ทางสติปัญญา</t>
  </si>
  <si>
    <t>ทางการเรียนรู้</t>
  </si>
  <si>
    <t>รวม ม.ต้น</t>
  </si>
  <si>
    <t>รวม ม.ปลาย</t>
  </si>
  <si>
    <t>ครู</t>
  </si>
  <si>
    <t>ผู้เรียน</t>
  </si>
  <si>
    <t>ม.ปลาย</t>
  </si>
  <si>
    <t>ค่าสิ่งอำนวยความสะดวก</t>
  </si>
  <si>
    <t>จำนวนเงิน</t>
  </si>
  <si>
    <t>การศึกษาเพื่อพัฒนาทักษะชีวิต</t>
  </si>
  <si>
    <t>รวมทั้ง 3 ระดับ</t>
  </si>
  <si>
    <t>วิทยากรภายนอก</t>
  </si>
  <si>
    <t xml:space="preserve">  จำนวน   ผู้ที่ได้รับ</t>
  </si>
  <si>
    <r>
      <t>หมายเหตุ</t>
    </r>
    <r>
      <rPr>
        <b/>
        <sz val="16"/>
        <rFont val="TH SarabunPSK"/>
        <family val="2"/>
      </rPr>
      <t xml:space="preserve">    กำหนดประเภทความพิการตามประกาศกระทรวงศึกษาธิการ มี 9 ประเภท ดังนี้</t>
    </r>
  </si>
  <si>
    <t xml:space="preserve">         1. บุคคลที่มีความบกพร่องทางการเห็น</t>
  </si>
  <si>
    <t>จำนวนผู้เรียนปกติ  ที่รับผิดชอบ</t>
  </si>
  <si>
    <t xml:space="preserve">         2. บุคคลที่มีความบกพร่องทางการได้ยิน</t>
  </si>
  <si>
    <t xml:space="preserve">         3. บุคคลที่มีความบกพร่องทางสติปัญญา</t>
  </si>
  <si>
    <t xml:space="preserve">         4. บุคคลที่มีความบกพร่องทางร่างกาย</t>
  </si>
  <si>
    <t xml:space="preserve">         5. บุคคลที่มีความบกพร่องทางการเรียนรู้</t>
  </si>
  <si>
    <t xml:space="preserve"> 1) การจัดบริการการศึกษานอกระบบ    (การศึกษาขั้นพื้นฐาน)</t>
  </si>
  <si>
    <t>ข้อเสนอแนะ</t>
  </si>
  <si>
    <t>(ตัวอย่าง)</t>
  </si>
  <si>
    <t>ประภทความพิการ</t>
  </si>
  <si>
    <t xml:space="preserve">        </t>
  </si>
  <si>
    <t xml:space="preserve"> 7. บุคคลที่มีความบกพร่องทางพฤติกรรม หรืออารมณ์</t>
  </si>
  <si>
    <t xml:space="preserve"> 8. บุคคลออทิสติก</t>
  </si>
  <si>
    <t xml:space="preserve"> 9. บุคคลพิการซ้อน</t>
  </si>
  <si>
    <t xml:space="preserve"> 6. บุคคลที่มีความบกพร่องทางการพูดและภาษา</t>
  </si>
  <si>
    <t>ผู้จบ</t>
  </si>
  <si>
    <t>ผู้เข้าร่วมการอบรม</t>
  </si>
  <si>
    <t>ผลงานที่เป็น Best Practice</t>
  </si>
  <si>
    <t xml:space="preserve">  จุดเด่นในการดำเนินการส่งเสริม   การเรียนรู้สำหรับคนพิการ</t>
  </si>
  <si>
    <t>การปลูกผักปลอดสารพิษ</t>
  </si>
  <si>
    <t>นักศึกษาบางคนเดินทางลำบาก</t>
  </si>
  <si>
    <t>สามารถจัดเป็นรายบุคคลได้</t>
  </si>
  <si>
    <t>กศน.อำเภอ.............................</t>
  </si>
  <si>
    <t>การพับเหรียญโปรยทาน</t>
  </si>
  <si>
    <t>วิทยากรต้องคอยกำกับติดตามเป็นรายบุคคล เพื่อให้ผู้เรียนสามารถทำได้อย่างถูกต้อง</t>
  </si>
  <si>
    <t>คนพิการนำทักษะและความรู้ไปพัฒนาตนเอง และนำไปต่อยอดเป็นอาชีพเสริมช่วยแบ่งเบาภาระค่าใช้จ่ายภายในครอบครัวได้</t>
  </si>
  <si>
    <t xml:space="preserve">คนพิการบางคนยังทำได้ค่อนข้างช้าพับออกมาไม่เป็นตามแบบที่ต้องการหรือริบบิ้นเป็นรอยย่น ชิ้นงานไม่สวยงาม </t>
  </si>
  <si>
    <t>ส่งเสริมให้คนพิการมีส่วนร่วมกิจกรรมสังคม</t>
  </si>
  <si>
    <t>การปลูกป่าตามรอยพระราชา</t>
  </si>
  <si>
    <t>วันที่..........................................................................</t>
  </si>
  <si>
    <t>การจัดการขยะมูลฝอย</t>
  </si>
  <si>
    <t>คนพิการได้รับความรู้เรื่องการบริหารจัดการขยะ เพื่อส่งเสริมการเรียนรู้และสร้างจิตสำนึกสำหรับคนพิการ</t>
  </si>
  <si>
    <t>ขาดบุคลากรที่ให้ความรู้เรื่องการจัดการขยะ</t>
  </si>
  <si>
    <t xml:space="preserve">           ปัญหาและอุปสรรค           ในการดำเนินงาน</t>
  </si>
  <si>
    <t xml:space="preserve">    ผู้ผ่าน    การอบรม</t>
  </si>
  <si>
    <t xml:space="preserve"> ครูผู้สอน คนพิการ</t>
  </si>
  <si>
    <t>หน่วยงานอื่นๆจำนวน (บาท)</t>
  </si>
  <si>
    <t xml:space="preserve">  กศน.   จำนวน (บาท)</t>
  </si>
  <si>
    <t>ลงชื่อ........................................................................ผู้รับรองข้อมูล</t>
  </si>
  <si>
    <t xml:space="preserve">                       ลงชื่อ........................................................................ผู้รายงาน</t>
  </si>
  <si>
    <t xml:space="preserve">                       ตำแหน่ง..................................................................</t>
  </si>
  <si>
    <t xml:space="preserve">                       วันที่..........................................................................</t>
  </si>
  <si>
    <t>ภาคเรียนที่ 2/64</t>
  </si>
  <si>
    <t>ภาคเรียนที่ 1/65</t>
  </si>
  <si>
    <t xml:space="preserve">                            แบบรายงานผลการจัดการศึกษานอกระบบและการศึกษาตามอัธยาศัยสำหรับคนพิการ   ปีงบประมาณ พ.ศ. 2565                         </t>
  </si>
  <si>
    <t>รวมทั้งสิ้น</t>
  </si>
  <si>
    <t>น้ำไม่เพียงพอเนื่องจากฝนไม่ตกต้อง     ตามฤดูกาล ทำให้ต้นไม้บางส่วนตายเป็นจำนวนมาก</t>
  </si>
  <si>
    <t xml:space="preserve">กิจกรรมอ่านดีมีประโยชน์สำหรับ        คนพิการ  </t>
  </si>
  <si>
    <t>คนพิการสามารถปลูกผักสวนครัว      ผักปลอดสารพิษได้ด้วยตัวเองไว้กินได้ ประหยัดค่าใช้จ่าย</t>
  </si>
  <si>
    <t>ส่งเสริมให้คนพิการและผู้ดูแลคนพิการ
มีนิสัยรักการอ่าน รักการค้นคว้า        เกิดการใฝ่รู้และนำไปสู่การปฏิบัติ
ในชีวิตประจำวัน</t>
  </si>
  <si>
    <t xml:space="preserve">       (.......................................................................)</t>
  </si>
  <si>
    <t xml:space="preserve">                             (........................................................................)</t>
  </si>
  <si>
    <t>กศน.อำเภอ..............................................</t>
  </si>
  <si>
    <t>2) การจัดการศึกษาต่อเนื่อง กศน.อำเภอ...................................</t>
  </si>
  <si>
    <t xml:space="preserve">3) ผลงานที่เป็น Best Practice กศน.อำเภอ...............................................  </t>
  </si>
  <si>
    <t>ตำแหน่ง  ผู้อำนวยการ กศน.อำเภอ........................................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</si>
</sst>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0"/>
      <name val="TH SarabunPSK"/>
      <family val="2"/>
    </font>
    <font>
      <b/>
      <u/>
      <sz val="16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75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6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3" xfId="2" applyFont="1" applyBorder="1" applyAlignment="1">
      <alignment vertical="top" wrapText="1"/>
    </xf>
    <xf numFmtId="0" fontId="8" fillId="0" borderId="3" xfId="2" applyFont="1" applyBorder="1" applyAlignment="1">
      <alignment vertical="top"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/>
    </xf>
    <xf numFmtId="0" fontId="8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4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3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4" fillId="0" borderId="3" xfId="0" applyFont="1" applyBorder="1" applyAlignment="1">
      <alignment horizontal="center" wrapText="1"/>
    </xf>
    <xf numFmtId="3" fontId="4" fillId="0" borderId="3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vertical="center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0" fontId="3" fillId="0" borderId="5" xfId="0" applyFont="1" applyBorder="1"/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vertical="center"/>
    </xf>
    <xf numFmtId="3" fontId="3" fillId="0" borderId="5" xfId="0" applyNumberFormat="1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3" fontId="3" fillId="0" borderId="1" xfId="0" applyNumberFormat="1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188" fontId="3" fillId="0" borderId="3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top" wrapText="1"/>
    </xf>
    <xf numFmtId="0" fontId="8" fillId="0" borderId="3" xfId="0" applyFont="1" applyBorder="1" applyAlignment="1">
      <alignment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9" fillId="0" borderId="7" xfId="0" applyFont="1" applyBorder="1" applyAlignment="1">
      <alignment horizontal="left" vertical="top" wrapText="1"/>
    </xf>
    <xf numFmtId="188" fontId="3" fillId="0" borderId="3" xfId="1" applyNumberFormat="1" applyFont="1" applyBorder="1" applyAlignment="1">
      <alignment horizontal="left" vertical="center"/>
    </xf>
    <xf numFmtId="3" fontId="3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3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workbookViewId="0">
      <pane ySplit="7" topLeftCell="A8" activePane="bottomLeft" state="frozen"/>
      <selection pane="bottomLeft" activeCell="A3" sqref="A3:P3"/>
    </sheetView>
  </sheetViews>
  <sheetFormatPr defaultColWidth="9.140625" defaultRowHeight="24" customHeight="1" x14ac:dyDescent="0.35"/>
  <cols>
    <col min="1" max="1" width="5.5703125" style="1" customWidth="1"/>
    <col min="2" max="4" width="8.5703125" style="1" customWidth="1"/>
    <col min="5" max="5" width="8.5703125" style="3" customWidth="1"/>
    <col min="6" max="6" width="16.28515625" style="5" customWidth="1"/>
    <col min="7" max="7" width="5.28515625" style="1" customWidth="1"/>
    <col min="8" max="8" width="17.7109375" style="1" customWidth="1"/>
    <col min="9" max="12" width="8.5703125" style="1" customWidth="1"/>
    <col min="13" max="13" width="12.7109375" style="1" customWidth="1"/>
    <col min="14" max="15" width="11.7109375" style="1" customWidth="1"/>
    <col min="16" max="16" width="16" style="1" customWidth="1"/>
    <col min="17" max="16384" width="9.140625" style="1"/>
  </cols>
  <sheetData>
    <row r="1" spans="1:16" ht="24" customHeight="1" x14ac:dyDescent="0.35">
      <c r="P1" s="9" t="s">
        <v>45</v>
      </c>
    </row>
    <row r="2" spans="1:16" s="2" customFormat="1" ht="24" customHeight="1" x14ac:dyDescent="0.35">
      <c r="A2" s="64" t="s">
        <v>81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s="2" customFormat="1" ht="24" customHeight="1" x14ac:dyDescent="0.35">
      <c r="A3" s="64" t="s">
        <v>89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s="2" customFormat="1" ht="24" customHeight="1" x14ac:dyDescent="0.35">
      <c r="A4" s="6"/>
      <c r="B4" s="6" t="s">
        <v>43</v>
      </c>
      <c r="C4" s="6"/>
      <c r="D4" s="6"/>
      <c r="E4" s="6"/>
      <c r="F4" s="9"/>
      <c r="G4" s="6"/>
      <c r="H4" s="6"/>
      <c r="I4" s="6"/>
      <c r="J4" s="6"/>
      <c r="K4" s="6"/>
      <c r="L4" s="6"/>
      <c r="M4" s="6"/>
    </row>
    <row r="5" spans="1:16" s="2" customFormat="1" ht="24" customHeight="1" x14ac:dyDescent="0.35">
      <c r="A5" s="65" t="s">
        <v>1</v>
      </c>
      <c r="B5" s="67" t="s">
        <v>79</v>
      </c>
      <c r="C5" s="67"/>
      <c r="D5" s="67" t="s">
        <v>80</v>
      </c>
      <c r="E5" s="67"/>
      <c r="F5" s="67" t="s">
        <v>9</v>
      </c>
      <c r="G5" s="68" t="s">
        <v>46</v>
      </c>
      <c r="H5" s="67"/>
      <c r="I5" s="67" t="s">
        <v>79</v>
      </c>
      <c r="J5" s="67"/>
      <c r="K5" s="67" t="s">
        <v>80</v>
      </c>
      <c r="L5" s="67"/>
      <c r="M5" s="67" t="s">
        <v>38</v>
      </c>
      <c r="N5" s="65" t="s">
        <v>30</v>
      </c>
      <c r="O5" s="65"/>
      <c r="P5" s="65" t="s">
        <v>5</v>
      </c>
    </row>
    <row r="6" spans="1:16" s="2" customFormat="1" ht="24" customHeight="1" x14ac:dyDescent="0.35">
      <c r="A6" s="65"/>
      <c r="B6" s="66" t="s">
        <v>4</v>
      </c>
      <c r="C6" s="66"/>
      <c r="D6" s="66" t="s">
        <v>4</v>
      </c>
      <c r="E6" s="66"/>
      <c r="F6" s="67"/>
      <c r="G6" s="68"/>
      <c r="H6" s="67"/>
      <c r="I6" s="66" t="s">
        <v>4</v>
      </c>
      <c r="J6" s="66"/>
      <c r="K6" s="66" t="s">
        <v>4</v>
      </c>
      <c r="L6" s="66"/>
      <c r="M6" s="67"/>
      <c r="N6" s="67" t="s">
        <v>35</v>
      </c>
      <c r="O6" s="65" t="s">
        <v>31</v>
      </c>
      <c r="P6" s="65"/>
    </row>
    <row r="7" spans="1:16" s="2" customFormat="1" ht="24" customHeight="1" x14ac:dyDescent="0.35">
      <c r="A7" s="65"/>
      <c r="B7" s="14" t="s">
        <v>27</v>
      </c>
      <c r="C7" s="14" t="s">
        <v>28</v>
      </c>
      <c r="D7" s="14" t="s">
        <v>27</v>
      </c>
      <c r="E7" s="14" t="s">
        <v>28</v>
      </c>
      <c r="F7" s="67"/>
      <c r="G7" s="68"/>
      <c r="H7" s="67"/>
      <c r="I7" s="14" t="s">
        <v>28</v>
      </c>
      <c r="J7" s="14" t="s">
        <v>52</v>
      </c>
      <c r="K7" s="14" t="s">
        <v>28</v>
      </c>
      <c r="L7" s="14" t="s">
        <v>52</v>
      </c>
      <c r="M7" s="67"/>
      <c r="N7" s="67"/>
      <c r="O7" s="65"/>
      <c r="P7" s="65"/>
    </row>
    <row r="8" spans="1:16" ht="24" customHeight="1" x14ac:dyDescent="0.35">
      <c r="A8" s="25">
        <v>1</v>
      </c>
      <c r="B8" s="22">
        <v>6</v>
      </c>
      <c r="C8" s="25">
        <v>84</v>
      </c>
      <c r="D8" s="22">
        <v>6</v>
      </c>
      <c r="E8" s="25">
        <v>94</v>
      </c>
      <c r="F8" s="39" t="s">
        <v>10</v>
      </c>
      <c r="G8" s="22">
        <v>1</v>
      </c>
      <c r="H8" s="41" t="s">
        <v>20</v>
      </c>
      <c r="I8" s="22">
        <v>10</v>
      </c>
      <c r="J8" s="25">
        <v>1</v>
      </c>
      <c r="K8" s="22">
        <v>9</v>
      </c>
      <c r="L8" s="25">
        <v>1</v>
      </c>
      <c r="M8" s="25">
        <v>180</v>
      </c>
      <c r="N8" s="42">
        <v>94</v>
      </c>
      <c r="O8" s="46">
        <v>188000</v>
      </c>
      <c r="P8" s="49"/>
    </row>
    <row r="9" spans="1:16" ht="24" customHeight="1" x14ac:dyDescent="0.35">
      <c r="A9" s="4"/>
      <c r="B9" s="23"/>
      <c r="C9" s="26"/>
      <c r="D9" s="23"/>
      <c r="E9" s="26"/>
      <c r="F9" s="39"/>
      <c r="G9" s="22">
        <v>2</v>
      </c>
      <c r="H9" s="26" t="s">
        <v>21</v>
      </c>
      <c r="I9" s="22">
        <v>5</v>
      </c>
      <c r="J9" s="4"/>
      <c r="K9" s="22">
        <v>7</v>
      </c>
      <c r="L9" s="4">
        <v>1</v>
      </c>
      <c r="M9" s="45"/>
      <c r="N9" s="23"/>
      <c r="O9" s="26"/>
      <c r="P9" s="26"/>
    </row>
    <row r="10" spans="1:16" ht="24" customHeight="1" x14ac:dyDescent="0.35">
      <c r="A10" s="4"/>
      <c r="B10" s="23"/>
      <c r="C10" s="26"/>
      <c r="D10" s="23"/>
      <c r="E10" s="26"/>
      <c r="F10" s="39"/>
      <c r="G10" s="22">
        <v>4</v>
      </c>
      <c r="H10" s="26" t="s">
        <v>8</v>
      </c>
      <c r="I10" s="22">
        <v>34</v>
      </c>
      <c r="J10" s="4">
        <v>1</v>
      </c>
      <c r="K10" s="22">
        <v>24</v>
      </c>
      <c r="L10" s="4">
        <v>2</v>
      </c>
      <c r="M10" s="45"/>
      <c r="N10" s="43"/>
      <c r="O10" s="47"/>
      <c r="P10" s="47"/>
    </row>
    <row r="11" spans="1:16" ht="24" customHeight="1" x14ac:dyDescent="0.35">
      <c r="A11" s="4"/>
      <c r="B11" s="24"/>
      <c r="C11" s="27"/>
      <c r="D11" s="24"/>
      <c r="E11" s="27"/>
      <c r="F11" s="13" t="s">
        <v>22</v>
      </c>
      <c r="G11" s="37"/>
      <c r="H11" s="30"/>
      <c r="I11" s="38">
        <f>SUM(I8:I10)</f>
        <v>49</v>
      </c>
      <c r="J11" s="29">
        <f>SUM(J8:J10)</f>
        <v>2</v>
      </c>
      <c r="K11" s="38">
        <f>SUM(K8:K10)</f>
        <v>40</v>
      </c>
      <c r="L11" s="29">
        <f>SUM(L8:L10)</f>
        <v>4</v>
      </c>
      <c r="M11" s="34"/>
      <c r="N11" s="44"/>
      <c r="O11" s="35"/>
      <c r="P11" s="35"/>
    </row>
    <row r="12" spans="1:16" ht="24" customHeight="1" x14ac:dyDescent="0.35">
      <c r="A12" s="4">
        <v>2</v>
      </c>
      <c r="B12" s="24"/>
      <c r="C12" s="27"/>
      <c r="D12" s="24"/>
      <c r="E12" s="27"/>
      <c r="F12" s="39" t="s">
        <v>11</v>
      </c>
      <c r="G12" s="22">
        <v>1</v>
      </c>
      <c r="H12" s="26" t="s">
        <v>20</v>
      </c>
      <c r="I12" s="22">
        <v>1</v>
      </c>
      <c r="J12" s="4"/>
      <c r="K12" s="22">
        <v>1</v>
      </c>
      <c r="L12" s="4"/>
      <c r="M12" s="45"/>
      <c r="N12" s="43"/>
      <c r="O12" s="47"/>
      <c r="P12" s="47"/>
    </row>
    <row r="13" spans="1:16" ht="24" customHeight="1" x14ac:dyDescent="0.35">
      <c r="A13" s="4"/>
      <c r="B13" s="22" t="s">
        <v>2</v>
      </c>
      <c r="C13" s="4" t="s">
        <v>2</v>
      </c>
      <c r="D13" s="22" t="s">
        <v>2</v>
      </c>
      <c r="E13" s="4" t="s">
        <v>2</v>
      </c>
      <c r="F13" s="39"/>
      <c r="G13" s="22">
        <v>3</v>
      </c>
      <c r="H13" s="26" t="s">
        <v>23</v>
      </c>
      <c r="I13" s="22">
        <v>5</v>
      </c>
      <c r="J13" s="4"/>
      <c r="K13" s="22">
        <v>5</v>
      </c>
      <c r="L13" s="4">
        <v>1</v>
      </c>
      <c r="M13" s="39" t="s">
        <v>2</v>
      </c>
      <c r="N13" s="42" t="s">
        <v>2</v>
      </c>
      <c r="O13" s="48" t="s">
        <v>2</v>
      </c>
      <c r="P13" s="47"/>
    </row>
    <row r="14" spans="1:16" ht="24" customHeight="1" x14ac:dyDescent="0.35">
      <c r="A14" s="4"/>
      <c r="B14" s="23"/>
      <c r="C14" s="26"/>
      <c r="D14" s="23"/>
      <c r="E14" s="26"/>
      <c r="F14" s="39"/>
      <c r="G14" s="22">
        <v>4</v>
      </c>
      <c r="H14" s="26" t="s">
        <v>8</v>
      </c>
      <c r="I14" s="22">
        <v>9</v>
      </c>
      <c r="J14" s="4">
        <v>2</v>
      </c>
      <c r="K14" s="22">
        <v>10</v>
      </c>
      <c r="L14" s="4">
        <v>1</v>
      </c>
      <c r="M14" s="45"/>
      <c r="N14" s="43"/>
      <c r="O14" s="47"/>
      <c r="P14" s="47"/>
    </row>
    <row r="15" spans="1:16" ht="24" customHeight="1" x14ac:dyDescent="0.35">
      <c r="A15" s="4"/>
      <c r="B15" s="23"/>
      <c r="C15" s="26"/>
      <c r="D15" s="23"/>
      <c r="E15" s="26"/>
      <c r="F15" s="39"/>
      <c r="G15" s="22">
        <v>5</v>
      </c>
      <c r="H15" s="26" t="s">
        <v>24</v>
      </c>
      <c r="I15" s="22">
        <v>7</v>
      </c>
      <c r="J15" s="4">
        <v>1</v>
      </c>
      <c r="K15" s="22">
        <v>9</v>
      </c>
      <c r="L15" s="4"/>
      <c r="M15" s="45"/>
      <c r="N15" s="43"/>
      <c r="O15" s="47"/>
      <c r="P15" s="47"/>
    </row>
    <row r="16" spans="1:16" ht="24" customHeight="1" x14ac:dyDescent="0.35">
      <c r="A16" s="4"/>
      <c r="B16" s="24"/>
      <c r="C16" s="27"/>
      <c r="D16" s="24"/>
      <c r="E16" s="27"/>
      <c r="F16" s="13" t="s">
        <v>25</v>
      </c>
      <c r="G16" s="37"/>
      <c r="H16" s="30"/>
      <c r="I16" s="38">
        <f>SUM(I12:I15)</f>
        <v>22</v>
      </c>
      <c r="J16" s="29">
        <f>SUM(J12:J15)</f>
        <v>3</v>
      </c>
      <c r="K16" s="38">
        <f>SUM(K12:K15)</f>
        <v>25</v>
      </c>
      <c r="L16" s="29">
        <f>SUM(L13:L15)</f>
        <v>2</v>
      </c>
      <c r="M16" s="36"/>
      <c r="N16" s="44"/>
      <c r="O16" s="35"/>
      <c r="P16" s="35"/>
    </row>
    <row r="17" spans="1:16" ht="24" customHeight="1" x14ac:dyDescent="0.35">
      <c r="A17" s="4">
        <v>3</v>
      </c>
      <c r="B17" s="23"/>
      <c r="C17" s="26"/>
      <c r="D17" s="23"/>
      <c r="E17" s="26"/>
      <c r="F17" s="39" t="s">
        <v>29</v>
      </c>
      <c r="G17" s="22">
        <v>1</v>
      </c>
      <c r="H17" s="26" t="s">
        <v>20</v>
      </c>
      <c r="I17" s="22">
        <v>4</v>
      </c>
      <c r="J17" s="4"/>
      <c r="K17" s="22">
        <v>14</v>
      </c>
      <c r="L17" s="4"/>
      <c r="M17" s="45" t="s">
        <v>2</v>
      </c>
      <c r="N17" s="43" t="s">
        <v>2</v>
      </c>
      <c r="O17" s="47" t="s">
        <v>2</v>
      </c>
      <c r="P17" s="47" t="s">
        <v>2</v>
      </c>
    </row>
    <row r="18" spans="1:16" ht="24" customHeight="1" x14ac:dyDescent="0.35">
      <c r="A18" s="4"/>
      <c r="B18" s="23"/>
      <c r="C18" s="26"/>
      <c r="D18" s="23"/>
      <c r="E18" s="26"/>
      <c r="F18" s="39"/>
      <c r="G18" s="22">
        <v>2</v>
      </c>
      <c r="H18" s="26" t="s">
        <v>21</v>
      </c>
      <c r="I18" s="22">
        <v>2</v>
      </c>
      <c r="J18" s="4">
        <v>1</v>
      </c>
      <c r="K18" s="22">
        <v>3</v>
      </c>
      <c r="L18" s="4"/>
      <c r="M18" s="45"/>
      <c r="N18" s="43"/>
      <c r="O18" s="47"/>
      <c r="P18" s="47"/>
    </row>
    <row r="19" spans="1:16" ht="24" customHeight="1" x14ac:dyDescent="0.35">
      <c r="A19" s="4"/>
      <c r="B19" s="23"/>
      <c r="C19" s="26"/>
      <c r="D19" s="23"/>
      <c r="E19" s="26"/>
      <c r="F19" s="39"/>
      <c r="G19" s="22">
        <v>4</v>
      </c>
      <c r="H19" s="26" t="s">
        <v>8</v>
      </c>
      <c r="I19" s="22">
        <v>7</v>
      </c>
      <c r="J19" s="4"/>
      <c r="K19" s="22">
        <v>12</v>
      </c>
      <c r="L19" s="4">
        <v>1</v>
      </c>
      <c r="M19" s="45"/>
      <c r="N19" s="43"/>
      <c r="O19" s="47"/>
      <c r="P19" s="47"/>
    </row>
    <row r="20" spans="1:16" ht="24" customHeight="1" x14ac:dyDescent="0.35">
      <c r="A20" s="4"/>
      <c r="B20" s="24"/>
      <c r="C20" s="27"/>
      <c r="D20" s="24"/>
      <c r="E20" s="27"/>
      <c r="F20" s="13" t="s">
        <v>26</v>
      </c>
      <c r="G20" s="37"/>
      <c r="H20" s="30"/>
      <c r="I20" s="38">
        <f>SUM(I17:I19)</f>
        <v>13</v>
      </c>
      <c r="J20" s="29">
        <f>SUM(J17:J19)</f>
        <v>1</v>
      </c>
      <c r="K20" s="38">
        <f>SUM(K17:K19)</f>
        <v>29</v>
      </c>
      <c r="L20" s="29">
        <f>SUM(L17:L19)</f>
        <v>1</v>
      </c>
      <c r="M20" s="36"/>
      <c r="N20" s="44"/>
      <c r="O20" s="35"/>
      <c r="P20" s="35"/>
    </row>
    <row r="21" spans="1:16" ht="24" customHeight="1" x14ac:dyDescent="0.35">
      <c r="A21" s="28"/>
      <c r="B21" s="29">
        <f>SUM(B8:B20)</f>
        <v>6</v>
      </c>
      <c r="C21" s="29">
        <f>SUM(C8:C20)</f>
        <v>84</v>
      </c>
      <c r="D21" s="29">
        <f>SUM(D8:D20)</f>
        <v>6</v>
      </c>
      <c r="E21" s="29">
        <f>SUM(E8:E20)</f>
        <v>94</v>
      </c>
      <c r="F21" s="13" t="s">
        <v>33</v>
      </c>
      <c r="G21" s="38"/>
      <c r="H21" s="30"/>
      <c r="I21" s="40">
        <f>+I11+I16+I20</f>
        <v>84</v>
      </c>
      <c r="J21" s="31">
        <f t="shared" ref="J21:L21" si="0">+J11+J16+J20</f>
        <v>6</v>
      </c>
      <c r="K21" s="40">
        <f>+K11+K16+K20</f>
        <v>94</v>
      </c>
      <c r="L21" s="31">
        <f t="shared" si="0"/>
        <v>7</v>
      </c>
      <c r="M21" s="31">
        <f>SUM(M8:M20)</f>
        <v>180</v>
      </c>
      <c r="N21" s="40">
        <f>SUM(N8:N20)</f>
        <v>94</v>
      </c>
      <c r="O21" s="32">
        <f>SUM(O8:O20)</f>
        <v>188000</v>
      </c>
      <c r="P21" s="33"/>
    </row>
    <row r="23" spans="1:16" ht="24" customHeight="1" x14ac:dyDescent="0.35">
      <c r="B23" s="7" t="s">
        <v>36</v>
      </c>
      <c r="C23" s="7"/>
    </row>
    <row r="24" spans="1:16" ht="24" customHeight="1" x14ac:dyDescent="0.35">
      <c r="C24" s="1" t="s">
        <v>37</v>
      </c>
      <c r="H24" s="71" t="s">
        <v>51</v>
      </c>
      <c r="I24" s="71"/>
      <c r="J24" s="71"/>
      <c r="K24" s="71"/>
      <c r="L24" s="8"/>
      <c r="M24" s="70"/>
      <c r="N24" s="70"/>
      <c r="O24" s="70"/>
    </row>
    <row r="25" spans="1:16" ht="24" customHeight="1" x14ac:dyDescent="0.35">
      <c r="C25" s="1" t="s">
        <v>39</v>
      </c>
      <c r="H25" s="71" t="s">
        <v>48</v>
      </c>
      <c r="I25" s="71"/>
      <c r="J25" s="71"/>
      <c r="K25" s="71"/>
      <c r="L25" s="8"/>
      <c r="M25" s="69"/>
      <c r="N25" s="69"/>
      <c r="O25" s="69"/>
    </row>
    <row r="26" spans="1:16" ht="24" customHeight="1" x14ac:dyDescent="0.35">
      <c r="C26" s="1" t="s">
        <v>40</v>
      </c>
      <c r="H26" s="8" t="s">
        <v>49</v>
      </c>
      <c r="I26" s="8"/>
      <c r="J26" s="8"/>
      <c r="K26" s="8" t="s">
        <v>47</v>
      </c>
      <c r="L26" s="8"/>
      <c r="M26" s="69"/>
      <c r="N26" s="69"/>
      <c r="O26" s="69"/>
    </row>
    <row r="27" spans="1:16" ht="24" customHeight="1" x14ac:dyDescent="0.35">
      <c r="C27" s="1" t="s">
        <v>41</v>
      </c>
      <c r="H27" s="8" t="s">
        <v>50</v>
      </c>
      <c r="I27" s="8"/>
      <c r="J27" s="8"/>
      <c r="K27" s="8" t="s">
        <v>47</v>
      </c>
      <c r="L27" s="8"/>
    </row>
    <row r="28" spans="1:16" ht="24" customHeight="1" x14ac:dyDescent="0.35">
      <c r="C28" s="1" t="s">
        <v>42</v>
      </c>
    </row>
  </sheetData>
  <mergeCells count="23">
    <mergeCell ref="M25:O25"/>
    <mergeCell ref="A5:A7"/>
    <mergeCell ref="N5:O5"/>
    <mergeCell ref="M26:O26"/>
    <mergeCell ref="K5:L5"/>
    <mergeCell ref="N6:N7"/>
    <mergeCell ref="M24:O24"/>
    <mergeCell ref="I5:J5"/>
    <mergeCell ref="M5:M7"/>
    <mergeCell ref="B5:C5"/>
    <mergeCell ref="D5:E5"/>
    <mergeCell ref="H24:K24"/>
    <mergeCell ref="H25:K25"/>
    <mergeCell ref="A2:P2"/>
    <mergeCell ref="A3:P3"/>
    <mergeCell ref="O6:O7"/>
    <mergeCell ref="P5:P7"/>
    <mergeCell ref="I6:J6"/>
    <mergeCell ref="B6:C6"/>
    <mergeCell ref="D6:E6"/>
    <mergeCell ref="F5:F7"/>
    <mergeCell ref="G5:H7"/>
    <mergeCell ref="K6:L6"/>
  </mergeCells>
  <phoneticPr fontId="2" type="noConversion"/>
  <printOptions horizontalCentered="1"/>
  <pageMargins left="0" right="0" top="0.23622047244094491" bottom="0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"/>
  <sheetViews>
    <sheetView workbookViewId="0">
      <selection activeCell="B2" sqref="B2"/>
    </sheetView>
  </sheetViews>
  <sheetFormatPr defaultColWidth="9.140625" defaultRowHeight="21" x14ac:dyDescent="0.35"/>
  <cols>
    <col min="1" max="1" width="5.5703125" style="1" customWidth="1"/>
    <col min="2" max="2" width="30.28515625" style="1" customWidth="1"/>
    <col min="3" max="4" width="11.7109375" style="3" customWidth="1"/>
    <col min="5" max="5" width="13.140625" style="3" customWidth="1"/>
    <col min="6" max="6" width="15.5703125" style="3" customWidth="1"/>
    <col min="7" max="8" width="11.42578125" style="3" customWidth="1"/>
    <col min="9" max="9" width="13.5703125" style="3" customWidth="1"/>
    <col min="10" max="10" width="14.5703125" style="3" customWidth="1"/>
    <col min="11" max="16384" width="9.140625" style="1"/>
  </cols>
  <sheetData>
    <row r="1" spans="1:10" ht="24" customHeight="1" x14ac:dyDescent="0.35">
      <c r="A1" s="3"/>
      <c r="B1" s="3"/>
      <c r="J1" s="61" t="s">
        <v>45</v>
      </c>
    </row>
    <row r="2" spans="1:10" ht="24" customHeight="1" x14ac:dyDescent="0.35">
      <c r="B2" s="15" t="s">
        <v>90</v>
      </c>
      <c r="C2" s="11"/>
      <c r="D2" s="11"/>
      <c r="E2" s="11"/>
      <c r="F2" s="11"/>
      <c r="G2" s="11"/>
      <c r="H2" s="11"/>
      <c r="I2" s="11"/>
      <c r="J2" s="5"/>
    </row>
    <row r="3" spans="1:10" s="61" customFormat="1" ht="25.5" customHeight="1" x14ac:dyDescent="0.35">
      <c r="A3" s="65" t="s">
        <v>1</v>
      </c>
      <c r="B3" s="65" t="s">
        <v>0</v>
      </c>
      <c r="C3" s="65" t="s">
        <v>4</v>
      </c>
      <c r="D3" s="65"/>
      <c r="E3" s="67" t="s">
        <v>14</v>
      </c>
      <c r="F3" s="67"/>
      <c r="G3" s="65" t="s">
        <v>3</v>
      </c>
      <c r="H3" s="65"/>
      <c r="I3" s="67" t="s">
        <v>19</v>
      </c>
      <c r="J3" s="67" t="s">
        <v>5</v>
      </c>
    </row>
    <row r="4" spans="1:10" s="61" customFormat="1" ht="51.75" customHeight="1" x14ac:dyDescent="0.35">
      <c r="A4" s="65"/>
      <c r="B4" s="65"/>
      <c r="C4" s="67" t="s">
        <v>53</v>
      </c>
      <c r="D4" s="67" t="s">
        <v>71</v>
      </c>
      <c r="E4" s="67" t="s">
        <v>74</v>
      </c>
      <c r="F4" s="67" t="s">
        <v>73</v>
      </c>
      <c r="G4" s="67" t="s">
        <v>72</v>
      </c>
      <c r="H4" s="67" t="s">
        <v>34</v>
      </c>
      <c r="I4" s="67"/>
      <c r="J4" s="74"/>
    </row>
    <row r="5" spans="1:10" s="61" customFormat="1" ht="38.25" customHeight="1" x14ac:dyDescent="0.35">
      <c r="A5" s="65"/>
      <c r="B5" s="73"/>
      <c r="C5" s="72"/>
      <c r="D5" s="72"/>
      <c r="E5" s="74"/>
      <c r="F5" s="67"/>
      <c r="G5" s="72"/>
      <c r="H5" s="67"/>
      <c r="I5" s="67"/>
      <c r="J5" s="74"/>
    </row>
    <row r="6" spans="1:10" ht="50.25" customHeight="1" x14ac:dyDescent="0.35">
      <c r="A6" s="50">
        <v>1</v>
      </c>
      <c r="B6" s="51" t="s">
        <v>6</v>
      </c>
      <c r="C6" s="50">
        <v>10</v>
      </c>
      <c r="D6" s="50">
        <v>10</v>
      </c>
      <c r="E6" s="50"/>
      <c r="F6" s="60">
        <v>11430</v>
      </c>
      <c r="G6" s="50"/>
      <c r="H6" s="50" t="s">
        <v>16</v>
      </c>
      <c r="I6" s="50" t="s">
        <v>18</v>
      </c>
      <c r="J6" s="50" t="s">
        <v>2</v>
      </c>
    </row>
    <row r="7" spans="1:10" ht="50.25" customHeight="1" x14ac:dyDescent="0.35">
      <c r="A7" s="50">
        <v>2</v>
      </c>
      <c r="B7" s="51" t="s">
        <v>32</v>
      </c>
      <c r="C7" s="50">
        <v>20</v>
      </c>
      <c r="D7" s="50">
        <v>20</v>
      </c>
      <c r="E7" s="59" t="s">
        <v>2</v>
      </c>
      <c r="F7" s="50"/>
      <c r="G7" s="50" t="s">
        <v>16</v>
      </c>
      <c r="H7" s="50"/>
      <c r="I7" s="50" t="s">
        <v>17</v>
      </c>
      <c r="J7" s="50"/>
    </row>
    <row r="8" spans="1:10" ht="50.25" customHeight="1" x14ac:dyDescent="0.35">
      <c r="A8" s="50">
        <v>3</v>
      </c>
      <c r="B8" s="53" t="s">
        <v>7</v>
      </c>
      <c r="C8" s="50">
        <v>10</v>
      </c>
      <c r="D8" s="50">
        <v>10</v>
      </c>
      <c r="E8" s="60">
        <v>8000</v>
      </c>
      <c r="F8" s="50"/>
      <c r="G8" s="50" t="s">
        <v>16</v>
      </c>
      <c r="H8" s="50"/>
      <c r="I8" s="50" t="s">
        <v>18</v>
      </c>
      <c r="J8" s="50"/>
    </row>
    <row r="9" spans="1:10" s="62" customFormat="1" ht="50.25" customHeight="1" x14ac:dyDescent="0.35">
      <c r="A9" s="50">
        <v>4</v>
      </c>
      <c r="B9" s="35" t="s">
        <v>12</v>
      </c>
      <c r="C9" s="50">
        <v>20</v>
      </c>
      <c r="D9" s="50">
        <v>20</v>
      </c>
      <c r="E9" s="52"/>
      <c r="F9" s="50"/>
      <c r="G9" s="50" t="s">
        <v>16</v>
      </c>
      <c r="H9" s="50"/>
      <c r="I9" s="50" t="s">
        <v>17</v>
      </c>
      <c r="J9" s="50"/>
    </row>
    <row r="10" spans="1:10" ht="50.25" customHeight="1" x14ac:dyDescent="0.35">
      <c r="A10" s="50">
        <v>5</v>
      </c>
      <c r="B10" s="51" t="s">
        <v>13</v>
      </c>
      <c r="C10" s="50">
        <v>10</v>
      </c>
      <c r="D10" s="50">
        <v>10</v>
      </c>
      <c r="E10" s="60">
        <v>1000</v>
      </c>
      <c r="F10" s="50"/>
      <c r="G10" s="50" t="s">
        <v>16</v>
      </c>
      <c r="H10" s="50"/>
      <c r="I10" s="50" t="s">
        <v>18</v>
      </c>
      <c r="J10" s="50"/>
    </row>
    <row r="11" spans="1:10" ht="50.25" customHeight="1" x14ac:dyDescent="0.35">
      <c r="A11" s="36"/>
      <c r="B11" s="13" t="s">
        <v>82</v>
      </c>
      <c r="C11" s="13">
        <f>SUM(C6:C10)</f>
        <v>70</v>
      </c>
      <c r="D11" s="13">
        <f t="shared" ref="D11" si="0">SUM(D6:D10)</f>
        <v>70</v>
      </c>
      <c r="E11" s="63">
        <f>SUM(E6:E10)</f>
        <v>9000</v>
      </c>
      <c r="F11" s="63">
        <f>SUM(F6:F10)</f>
        <v>11430</v>
      </c>
      <c r="G11" s="33"/>
      <c r="H11" s="33"/>
      <c r="I11" s="33"/>
      <c r="J11" s="33"/>
    </row>
  </sheetData>
  <mergeCells count="13">
    <mergeCell ref="J3:J5"/>
    <mergeCell ref="H4:H5"/>
    <mergeCell ref="G3:H3"/>
    <mergeCell ref="G4:G5"/>
    <mergeCell ref="E4:E5"/>
    <mergeCell ref="F4:F5"/>
    <mergeCell ref="E3:F3"/>
    <mergeCell ref="I3:I5"/>
    <mergeCell ref="A3:A5"/>
    <mergeCell ref="D4:D5"/>
    <mergeCell ref="B3:B5"/>
    <mergeCell ref="C3:D3"/>
    <mergeCell ref="C4:C5"/>
  </mergeCells>
  <phoneticPr fontId="2" type="noConversion"/>
  <printOptions horizontalCentered="1"/>
  <pageMargins left="0.39370078740157483" right="0.39370078740157483" top="0.39370078740157483" bottom="0.39370078740157483" header="0.39370078740157483" footer="0.39370078740157483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zoomScaleNormal="100" workbookViewId="0">
      <selection activeCell="F19" sqref="F19"/>
    </sheetView>
  </sheetViews>
  <sheetFormatPr defaultColWidth="9.140625" defaultRowHeight="21" x14ac:dyDescent="0.2"/>
  <cols>
    <col min="1" max="1" width="5.85546875" style="5" customWidth="1"/>
    <col min="2" max="2" width="27.7109375" style="12" customWidth="1"/>
    <col min="3" max="3" width="33.5703125" style="12" customWidth="1"/>
    <col min="4" max="4" width="32.140625" style="12" customWidth="1"/>
    <col min="5" max="5" width="33.140625" style="12" customWidth="1"/>
    <col min="6" max="6" width="33.5703125" style="12" customWidth="1"/>
    <col min="7" max="8" width="9.140625" style="12" customWidth="1"/>
    <col min="9" max="16384" width="9.140625" style="12"/>
  </cols>
  <sheetData>
    <row r="1" spans="1:8" x14ac:dyDescent="0.2">
      <c r="F1" s="9" t="s">
        <v>45</v>
      </c>
    </row>
    <row r="2" spans="1:8" ht="24.95" customHeight="1" x14ac:dyDescent="0.2">
      <c r="B2" s="15" t="s">
        <v>91</v>
      </c>
      <c r="C2" s="11"/>
      <c r="D2" s="11"/>
    </row>
    <row r="3" spans="1:8" ht="52.15" customHeight="1" x14ac:dyDescent="0.2">
      <c r="A3" s="13" t="s">
        <v>1</v>
      </c>
      <c r="B3" s="13" t="s">
        <v>15</v>
      </c>
      <c r="C3" s="14" t="s">
        <v>54</v>
      </c>
      <c r="D3" s="14" t="s">
        <v>55</v>
      </c>
      <c r="E3" s="14" t="s">
        <v>70</v>
      </c>
      <c r="F3" s="13" t="s">
        <v>44</v>
      </c>
    </row>
    <row r="4" spans="1:8" ht="84" x14ac:dyDescent="0.2">
      <c r="A4" s="18">
        <v>1</v>
      </c>
      <c r="B4" s="19" t="s">
        <v>59</v>
      </c>
      <c r="C4" s="20" t="s">
        <v>60</v>
      </c>
      <c r="D4" s="54" t="s">
        <v>62</v>
      </c>
      <c r="E4" s="20" t="s">
        <v>63</v>
      </c>
      <c r="F4" s="54" t="s">
        <v>61</v>
      </c>
    </row>
    <row r="5" spans="1:8" ht="63" x14ac:dyDescent="0.2">
      <c r="A5" s="18">
        <v>2</v>
      </c>
      <c r="B5" s="19" t="s">
        <v>59</v>
      </c>
      <c r="C5" s="16" t="s">
        <v>56</v>
      </c>
      <c r="D5" s="17" t="s">
        <v>85</v>
      </c>
      <c r="E5" s="17" t="s">
        <v>57</v>
      </c>
      <c r="F5" s="10" t="s">
        <v>58</v>
      </c>
    </row>
    <row r="6" spans="1:8" ht="75" customHeight="1" x14ac:dyDescent="0.2">
      <c r="A6" s="18">
        <v>3</v>
      </c>
      <c r="B6" s="19" t="s">
        <v>59</v>
      </c>
      <c r="C6" s="55" t="s">
        <v>65</v>
      </c>
      <c r="D6" s="54" t="s">
        <v>64</v>
      </c>
      <c r="E6" s="54" t="s">
        <v>83</v>
      </c>
      <c r="F6" s="21"/>
    </row>
    <row r="7" spans="1:8" ht="84" x14ac:dyDescent="0.2">
      <c r="A7" s="18">
        <v>4</v>
      </c>
      <c r="B7" s="19" t="s">
        <v>59</v>
      </c>
      <c r="C7" s="56" t="s">
        <v>84</v>
      </c>
      <c r="D7" s="57" t="s">
        <v>86</v>
      </c>
      <c r="E7" s="56"/>
      <c r="F7" s="10" t="s">
        <v>58</v>
      </c>
    </row>
    <row r="8" spans="1:8" ht="63" x14ac:dyDescent="0.2">
      <c r="A8" s="18">
        <v>5</v>
      </c>
      <c r="B8" s="19" t="s">
        <v>59</v>
      </c>
      <c r="C8" s="58" t="s">
        <v>67</v>
      </c>
      <c r="D8" s="58" t="s">
        <v>68</v>
      </c>
      <c r="E8" s="58" t="s">
        <v>69</v>
      </c>
      <c r="F8" s="19"/>
    </row>
    <row r="10" spans="1:8" x14ac:dyDescent="0.35">
      <c r="B10" s="1" t="s">
        <v>76</v>
      </c>
      <c r="C10" s="1"/>
      <c r="E10" s="1" t="s">
        <v>75</v>
      </c>
      <c r="F10" s="1"/>
      <c r="G10"/>
      <c r="H10" s="1"/>
    </row>
    <row r="11" spans="1:8" x14ac:dyDescent="0.35">
      <c r="B11" s="1" t="s">
        <v>88</v>
      </c>
      <c r="C11" s="1"/>
      <c r="E11" s="1" t="s">
        <v>87</v>
      </c>
      <c r="F11" s="1"/>
      <c r="G11"/>
      <c r="H11" s="1"/>
    </row>
    <row r="12" spans="1:8" x14ac:dyDescent="0.35">
      <c r="B12" s="1" t="s">
        <v>77</v>
      </c>
      <c r="C12" s="1"/>
      <c r="E12" s="1" t="s">
        <v>92</v>
      </c>
      <c r="F12" s="1"/>
      <c r="G12"/>
      <c r="H12" s="1"/>
    </row>
    <row r="13" spans="1:8" x14ac:dyDescent="0.35">
      <c r="B13" s="1" t="s">
        <v>78</v>
      </c>
      <c r="C13" s="1"/>
      <c r="E13" s="1" t="s">
        <v>66</v>
      </c>
      <c r="F13" s="1"/>
      <c r="G13"/>
      <c r="H13" s="1"/>
    </row>
    <row r="15" spans="1:8" x14ac:dyDescent="0.35">
      <c r="B15" s="1"/>
      <c r="C15" s="1"/>
    </row>
  </sheetData>
  <phoneticPr fontId="2" type="noConversion"/>
  <printOptions horizontalCentered="1"/>
  <pageMargins left="0" right="0" top="0.39370078740157483" bottom="0.39370078740157483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พื้นฐาน</vt:lpstr>
      <vt:lpstr>ต่อเนื่อง</vt:lpstr>
      <vt:lpstr>งาน Best Practice</vt:lpstr>
      <vt:lpstr>ต่อเนื่อง!Print_Titles</vt:lpstr>
      <vt:lpstr>พื้นฐาน!Print_Titles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porn</dc:creator>
  <cp:lastModifiedBy>User</cp:lastModifiedBy>
  <cp:lastPrinted>2023-03-11T09:44:35Z</cp:lastPrinted>
  <dcterms:created xsi:type="dcterms:W3CDTF">2009-09-22T03:48:35Z</dcterms:created>
  <dcterms:modified xsi:type="dcterms:W3CDTF">2023-03-11T09:45:10Z</dcterms:modified>
</cp:coreProperties>
</file>